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G32" i="1"/>
  <s:c r="G33" i="1" s="1"/>
  <s:c r="F33" i="1"/>
  <s:c r="F35" i="1" s="1"/>
  <s:c r="H26" i="1"/>
  <s:c r="H27" i="1" s="1"/>
  <s:c r="H28" i="1" s="1"/>
  <s:c r="H32" i="1" s="1"/>
  <s:c r="H33" i="1" s="1"/>
  <s:c r="E27" i="1"/>
  <s:c r="E28" i="1" s="1"/>
  <s:c r="E32" i="1" s="1"/>
  <s:c r="E33" i="1" s="1"/>
  <s:c r="D27" i="1"/>
  <s:c r="D28" i="1" s="1"/>
  <s:c r="D32" i="1" s="1"/>
  <s:c r="D33" i="1" s="1"/>
  <s:c r="D35" i="1" l="1"/>
  <s:c r="D36" i="1"/>
  <s:c r="D37" i="1" s="1"/>
  <s:c r="E35" i="1"/>
  <s:c r="E36" i="1"/>
  <s:c r="E37" i="1" s="1"/>
  <s:c r="G35" i="1"/>
  <s:c r="G36" i="1" s="1"/>
  <s:c r="G37" i="1" s="1"/>
  <s:c r="F36" i="1"/>
  <s:c r="F37" i="1" s="1"/>
  <s:c r="H35" i="1"/>
  <s:c r="H36" i="1" s="1"/>
  <s:c r="H37" i="1" s="1"/>
</s:calcChain>
</file>

<file path=xl/sharedStrings.xml><?xml version="1.0" encoding="utf-8"?>
<s:sst xmlns:s="http://schemas.openxmlformats.org/spreadsheetml/2006/main" count="83" uniqueCount="78">
  <s:si>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</s:si>
  <s:si>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</s:si>
  <s:si>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</s:si>
  <s:si>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</s:si>
  <s:si>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</s:si>
  <s:si>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</s:si>
  <s:si>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</s:si>
  <s:si>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</s:si>
  <s:si>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</s:si>
  <s:si>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</s:si>
  <s:si>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</s:si>
  <s:si>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</s:si>
  <s:si>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</s:si>
  <s:si>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</s:si>
  <s:si>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</s:si>
  <s:si>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</s:si>
  <s:si>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</s:si>
  <s:si>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</s:si>
  <s:si>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ССР-372</s:t>
  </s:si>
  <s:si>
    <s:t>"Реконструкция КТП 26/250 кВА с заменой на КТП 630кВА" г.о. Кинель Самарская область</s:t>
  </s:si>
  <s:si>
    <s:t>2 кв. 2025г</s:t>
  </s:si>
  <s:si>
    <s:t>Глава 2. Основные объекты строительства</s:t>
  </s:si>
  <s:si>
    <s:t>1</s:t>
  </s:si>
  <s:si>
    <s:t>ЛС-372-1</s:t>
  </s:si>
  <s:si>
    <s:t>ВЛЗ-6кВ</s:t>
  </s:si>
  <s:si>
    <s:t>2</s:t>
  </s:si>
  <s:si>
    <s:t>ЛС-372-2</s:t>
  </s:si>
  <s:si>
    <s:t>Установка КТП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</s:si>
  <s:si>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</s:si>
  <s:si>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</s:si>
  <s:si>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</s:si>
  <s:si>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</s:si>
  <s:si>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</s:si>
  <s:si>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</s:si>
  <s:si>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ЛС-372-3</s:t>
  </s:si>
  <s:si>
    <s:t>ПНР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</s:si>
  <s:si>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</s:si>
  <s:si>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</s:si>
  <s:si>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</s:si>
  <s:si>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</s:si>
  <s:si>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</s:si>
  <s:si>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</s:si>
  <s:si>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</s:si>
  <s:si>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</s:si>
  <s:si>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</s:si>
  <s:si>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</s:si>
  <s:si>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</s:si>
  <s:si>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</s:si>
  <s:si>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</s:si>
  <s:si>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</s:si>
  <s:si>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</s:si>
  <s:si>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</s:si>
  <s:si>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</s:si>
  <s:si>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</s:si>
  <s:si>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</s:si>
  <s:si>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</s:si>
  <s:si>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</s:si>
  <s:si>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</s:si>
  <s:si>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</s:si>
  <s:si>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8828,00</s:t>
  </s:si>
  <s:si>
    <s:t>СВОДКА ЗАТРАТ</s:t>
  </s:si>
  <s:si>
    <s:t>(идентификатор инвестиционного проекта)</s:t>
  </s:si>
  <s:si>
    <s:t>"Реконструкция ВЛ-0,4кВ от КТП БОР 101/250кВА с заменой КТП" Борский район Самарская область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</s:si>
  <s:si>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</s:si>
  <s:si>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</s:si>
  <s:si>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</s:si>
  <s:si>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</s:si>
  <s:si>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</s:si>
  <s:si>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</s:si>
  <s:si>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</s:si>
  <s:si>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</s:si>
  <s:si>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</s:si>
  <s:si>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</s:si>
  <s:si>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</s:si>
  <s:si>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</s:si>
  <s:si>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</s:si>
  <s:si>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</s:si>
  <s:si>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P_0108</s:t>
  </s:si>
  <s:si>
    <s:t>Реконструкция КТП 26 6/0,4/250 с заменой на КТП 6/0,4/630 кВА г.о. Кинель Самарская область</s:t>
  </s:si>
  <s:si>
    <s:t>Реконструкция КТП 26 6/0,4/250 с заменой на КТП 6/0,4/630 кВА г.о. Кинель Самарская область</s:t>
  </s:si>
</s:sst>
</file>

<file path=xl/styles.xml><?xml version="1.0" encoding="utf-8"?>
<s:styleSheet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0B9297E-77BD-4073-B1F8-5D017C080B2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1A094BF3-BD79-496A-8EE5-628596812BC2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60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77</s:v>
      </s:c>
      <s:c r="B16" s="87"/>
      <s:c r="C16" s="87"/>
    </s:row>
    <s:row x14ac:dyDescent="0.3" r="17" spans="1:5" ht="15.75" customHeight="1">
      <s:c r="A17" s="88" t="s">
        <s:v>61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78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63</s:v>
      </s:c>
      <s:c r="B23" s="90" t="s">
        <s:v>64</s:v>
      </s:c>
      <s:c r="C23" s="91" t="s">
        <s:v>65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66</s:v>
      </s:c>
      <s:c r="C25" s="93"/>
      <s:c r="D25" s="94"/>
      <s:c r="E25" s="95"/>
    </s:row>
    <s:row x14ac:dyDescent="0.3" r="26" spans="1:5" ht="15.75" customHeight="1">
      <s:c r="A26" s="96" t="s">
        <s:v>67</s:v>
      </s:c>
      <s:c r="B26" s="92" t="s">
        <s:v>68</s:v>
      </s:c>
      <s:c r="C26" s="97">
        <s:f>Смета!D37+Смета!E37</s:f>
        <s:v>1592.51</s:v>
      </s:c>
      <s:c r="D26" s="94"/>
      <s:c r="E26" s="95"/>
    </s:row>
    <s:row x14ac:dyDescent="0.3" r="27" spans="1:5" ht="15.75" customHeight="1">
      <s:c r="A27" s="96" t="s">
        <s:v>69</s:v>
      </s:c>
      <s:c r="B27" s="92" t="s">
        <s:v>70</s:v>
      </s:c>
      <s:c r="C27" s="97">
        <s:f>Смета!F37</s:f>
        <s:v>6589.3</s:v>
      </s:c>
      <s:c r="D27" s="94"/>
      <s:c r="E27" s="95"/>
    </s:row>
    <s:row x14ac:dyDescent="0.3" r="28" spans="1:5" ht="15.75" customHeight="1">
      <s:c r="A28" s="96" t="s">
        <s:v>71</s:v>
      </s:c>
      <s:c r="B28" s="92" t="s">
        <s:v>72</s:v>
      </s:c>
      <s:c r="C28" s="97">
        <s:f>Смета!G37</s:f>
        <s:v>646.20000000000005</s:v>
      </s:c>
      <s:c r="D28" s="94"/>
      <s:c r="E28" s="95"/>
    </s:row>
    <s:row x14ac:dyDescent="0.3" r="29" spans="1:5" ht="15.75" customHeight="1">
      <s:c r="A29" s="90">
        <s:v>2</s:v>
      </s:c>
      <s:c r="B29" s="92" t="s">
        <s:v>73</s:v>
      </s:c>
      <s:c r="C29" s="97">
        <s:f>Смета!H37</s:f>
        <s:v>8828</s:v>
      </s:c>
      <s:c r="D29"/>
      <s:c r="E29"/>
    </s:row>
    <s:row x14ac:dyDescent="0.3" r="30" spans="1:5" ht="15.75" customHeight="1">
      <s:c r="A30" s="96" t="s">
        <s:v>74</s:v>
      </s:c>
      <s:c r="B30" s="92" t="s">
        <s:v>75</s:v>
      </s:c>
      <s:c r="C30" s="98">
        <s:f>Смета!H35</s:f>
        <s:v>1471.33</s:v>
      </s:c>
      <s:c r="D30"/>
      <s:c r="E30"/>
    </s:row>
    <s:row x14ac:dyDescent="0.3" r="31" spans="1:5" ht="15.75" customHeight="1">
      <s:c r="A31" s="90">
        <s:v>3</s:v>
      </s:c>
      <s:c r="B31" s="92" t="s">
        <s:v>76</s:v>
      </s:c>
      <s:c r="C31" s="97">
        <s:f>C29</s:f>
        <s:v>8828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5" zoomScale="92" zoomScaleNormal="92" workbookViewId="0">
      <s:selection activeCell="D29" sqref="D2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58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59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79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807.04</s:v>
      </s:c>
      <s:c r="E19" s="28">
        <s:v>26.15</s:v>
      </s:c>
      <s:c r="F19" s="35"/>
      <s:c r="G19" s="28"/>
      <s:c r="H19" s="28">
        <s:v>833.19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487.3</s:v>
      </s:c>
      <s:c r="E20" s="28">
        <s:v>6.6</s:v>
      </s:c>
      <s:c r="F20" s="35">
        <s:v>5491.08</s:v>
      </s:c>
      <s:c r="G20" s="28"/>
      <s:c r="H20" s="28">
        <s:v>5984.98</s:v>
      </s:c>
    </s:row>
    <s:row x14ac:dyDescent="0.2" r="21" spans="1:8">
      <s:c r="A21" s="17"/>
      <s:c r="B21" s="17"/>
      <s:c r="C21" s="52" t="s">
        <s:v>28</s:v>
      </s:c>
      <s:c r="D21" s="28">
        <s:v>1294.3399999999999</s:v>
      </s:c>
      <s:c r="E21" s="28">
        <s:v>32.75</s:v>
      </s:c>
      <s:c r="F21" s="35">
        <s:v>5491.08</s:v>
      </s:c>
      <s:c r="G21" s="28"/>
      <s:c r="H21" s="28">
        <s:v>6818.17</s:v>
      </s:c>
    </s:row>
    <s:row x14ac:dyDescent="0.2" r="22" spans="1:8">
      <s:c r="A22" s="17"/>
      <s:c r="B22" s="17"/>
      <s:c r="C22" s="52" t="s">
        <s:v>29</s:v>
      </s:c>
      <s:c r="D22" s="28">
        <s:v>1294.3399999999999</s:v>
      </s:c>
      <s:c r="E22" s="28">
        <s:v>32.75</s:v>
      </s:c>
      <s:c r="F22" s="35">
        <s:v>5491.08</s:v>
      </s:c>
      <s:c r="G22" s="28"/>
      <s:c r="H22" s="28">
        <s:v>6818.17</s:v>
      </s:c>
    </s:row>
    <s:row x14ac:dyDescent="0.2" r="23" spans="1:8">
      <s:c r="A23" s="17"/>
      <s:c r="B23" s="17"/>
      <s:c r="C23" s="52" t="s">
        <s:v>31</s:v>
      </s:c>
      <s:c r="D23" s="28">
        <s:v>1294.3399999999999</s:v>
      </s:c>
      <s:c r="E23" s="28">
        <s:v>32.75</s:v>
      </s:c>
      <s:c r="F23" s="35">
        <s:v>5491.08</s:v>
      </s:c>
      <s:c r="G23" s="28"/>
      <s:c r="H23" s="28">
        <s:v>6818.17</s:v>
      </s:c>
    </s:row>
    <s:row x14ac:dyDescent="0.2" r="24" spans="1:8" ht="12">
      <s:c r="A24" s="46"/>
      <s:c r="B24" s="46"/>
      <s:c r="C24" s="50" t="s">
        <s:v>32</s:v>
      </s:c>
      <s:c r="D24" s="48"/>
      <s:c r="E24" s="48"/>
      <s:c r="F24" s="49"/>
      <s:c r="G24" s="48"/>
      <s:c r="H24" s="48"/>
    </s:row>
    <s:row x14ac:dyDescent="0.2" r="25" spans="1:8">
      <s:c r="A25" s="51" t="s">
        <s:v>30</s:v>
      </s:c>
      <s:c r="B25" s="51" t="s">
        <s:v>34</s:v>
      </s:c>
      <s:c r="C25" s="52" t="s">
        <s:v>35</s:v>
      </s:c>
      <s:c r="D25" s="28"/>
      <s:c r="E25" s="28"/>
      <s:c r="F25" s="35"/>
      <s:c r="G25" s="28">
        <s:v>102.14</s:v>
      </s:c>
      <s:c r="H25" s="28">
        <s:v>102.14</s:v>
      </s:c>
    </s:row>
    <s:row x14ac:dyDescent="0.2" r="26" spans="1:8">
      <s:c r="A26" s="17"/>
      <s:c r="B26" s="17"/>
      <s:c r="C26" s="52" t="s">
        <s:v>37</s:v>
      </s:c>
      <s:c r="D26" s="28"/>
      <s:c r="E26" s="28"/>
      <s:c r="F26" s="35"/>
      <s:c r="G26" s="28">
        <s:v>102.14</s:v>
      </s:c>
      <s:c r="H26" s="28">
        <s:f>H25</s:f>
        <s:v>102.14</s:v>
      </s:c>
    </s:row>
    <s:row x14ac:dyDescent="0.2" r="27" spans="1:8">
      <s:c r="A27" s="17"/>
      <s:c r="B27" s="17"/>
      <s:c r="C27" s="52" t="s">
        <s:v>38</s:v>
      </s:c>
      <s:c r="D27" s="28">
        <s:f>D23</s:f>
        <s:v>1294.3399999999999</s:v>
      </s:c>
      <s:c r="E27" s="28">
        <s:f>E23</s:f>
        <s:v>32.75</s:v>
      </s:c>
      <s:c r="F27" s="35">
        <s:v>5491.08</s:v>
      </s:c>
      <s:c r="G27" s="28">
        <s:v>102.14</s:v>
      </s:c>
      <s:c r="H27" s="28">
        <s:f>H23+H26</s:f>
        <s:v>6920.31</s:v>
      </s:c>
    </s:row>
    <s:row x14ac:dyDescent="0.2" r="28" spans="1:8">
      <s:c r="A28" s="17"/>
      <s:c r="B28" s="17"/>
      <s:c r="C28" s="52" t="s">
        <s:v>39</s:v>
      </s:c>
      <s:c r="D28" s="28">
        <s:f>D27</s:f>
        <s:v>1294.3399999999999</s:v>
      </s:c>
      <s:c r="E28" s="28">
        <s:f>E27</s:f>
        <s:v>32.75</s:v>
      </s:c>
      <s:c r="F28" s="35">
        <s:v>5491.08</s:v>
      </s:c>
      <s:c r="G28" s="28">
        <s:v>102.14</s:v>
      </s:c>
      <s:c r="H28" s="28">
        <s:f>H27</s:f>
        <s:v>6920.31</s:v>
      </s:c>
    </s:row>
    <s:row x14ac:dyDescent="0.2" r="29" spans="1:8" ht="180">
      <s:c r="A29" s="46"/>
      <s:c r="B29" s="46"/>
      <s:c r="C29" s="50" t="s">
        <s:v>40</s:v>
      </s:c>
      <s:c r="D29" s="48"/>
      <s:c r="E29" s="48"/>
      <s:c r="F29" s="49"/>
      <s:c r="G29" s="48"/>
      <s:c r="H29" s="48"/>
    </s:row>
    <s:row x14ac:dyDescent="0.2" r="30" spans="1:8">
      <s:c r="A30" s="51" t="s">
        <s:v>33</s:v>
      </s:c>
      <s:c r="B30" s="51" t="s">
        <s:v>41</s:v>
      </s:c>
      <s:c r="C30" s="52" t="s">
        <s:v>42</s:v>
      </s:c>
      <s:c r="D30" s="28"/>
      <s:c r="E30" s="28"/>
      <s:c r="F30" s="35"/>
      <s:c r="G30" s="28">
        <s:v>436.36</s:v>
      </s:c>
      <s:c r="H30" s="28">
        <s:v>436.36</s:v>
      </s:c>
    </s:row>
    <s:row x14ac:dyDescent="0.2" r="31" spans="1:8">
      <s:c r="A31" s="17"/>
      <s:c r="B31" s="17"/>
      <s:c r="C31" s="52" t="s">
        <s:v>43</s:v>
      </s:c>
      <s:c r="D31" s="28"/>
      <s:c r="E31" s="28"/>
      <s:c r="F31" s="35"/>
      <s:c r="G31" s="28">
        <s:v>436.36</s:v>
      </s:c>
      <s:c r="H31" s="28">
        <s:v>436.36</s:v>
      </s:c>
    </s:row>
    <s:row x14ac:dyDescent="0.2" r="32" spans="1:8" ht="12">
      <s:c r="A32" s="17"/>
      <s:c r="B32" s="17"/>
      <s:c r="C32" s="53" t="s">
        <s:v>44</s:v>
      </s:c>
      <s:c r="D32" s="54">
        <s:f>D28</s:f>
        <s:v>1294.3399999999999</s:v>
      </s:c>
      <s:c r="E32" s="54">
        <s:f>E28</s:f>
        <s:v>32.75</s:v>
      </s:c>
      <s:c r="F32" s="55">
        <s:v>5491.08</s:v>
      </s:c>
      <s:c r="G32" s="54">
        <s:f>G28+G31</s:f>
        <s:v>538.5</s:v>
      </s:c>
      <s:c r="H32" s="54">
        <s:f>H28+H31</s:f>
        <s:v>7356.67</s:v>
      </s:c>
    </s:row>
    <s:row x14ac:dyDescent="0.2" r="33" spans="1:8">
      <s:c r="A33" s="17"/>
      <s:c r="B33" s="17"/>
      <s:c r="C33" s="52" t="s">
        <s:v>45</s:v>
      </s:c>
      <s:c r="D33" s="28">
        <s:f>D32</s:f>
        <s:v>1294.3399999999999</s:v>
      </s:c>
      <s:c r="E33" s="28">
        <s:f>E32</s:f>
        <s:v>32.75</s:v>
      </s:c>
      <s:c r="F33" s="35">
        <s:f>F32</s:f>
        <s:v>5491.08</s:v>
      </s:c>
      <s:c r="G33" s="28">
        <s:f>G32</s:f>
        <s:v>538.5</s:v>
      </s:c>
      <s:c r="H33" s="28">
        <s:f>H32</s:f>
        <s:v>7356.67</s:v>
      </s:c>
    </s:row>
    <s:row x14ac:dyDescent="0.2" r="34" spans="1:8">
      <s:c r="A34" s="17"/>
      <s:c r="B34" s="17"/>
      <s:c r="C34" s="52" t="s">
        <s:v>46</s:v>
      </s:c>
      <s:c r="D34" s="28"/>
      <s:c r="E34" s="28"/>
      <s:c r="F34" s="35"/>
      <s:c r="G34" s="28"/>
      <s:c r="H34" s="28"/>
    </s:row>
    <s:row x14ac:dyDescent="0.2" r="35" spans="1:8">
      <s:c r="A35" s="51" t="s">
        <s:v>36</s:v>
      </s:c>
      <s:c r="B35" s="51" t="s">
        <s:v>47</s:v>
      </s:c>
      <s:c r="C35" s="52" t="s">
        <s:v>48</s:v>
      </s:c>
      <s:c r="D35" s="28">
        <s:f>D33*0.2</s:f>
        <s:v>258.87</s:v>
      </s:c>
      <s:c r="E35" s="28">
        <s:f>E33*0.2</s:f>
        <s:v>6.55</s:v>
      </s:c>
      <s:c r="F35" s="35">
        <s:f>F33*0.2</s:f>
        <s:v>1098.22</s:v>
      </s:c>
      <s:c r="G35" s="28">
        <s:f>G33*0.2</s:f>
        <s:v>107.7</s:v>
      </s:c>
      <s:c r="H35" s="28">
        <s:f>H33*0.2</s:f>
        <s:v>1471.33</s:v>
      </s:c>
    </s:row>
    <s:row x14ac:dyDescent="0.2" r="36" spans="1:8">
      <s:c r="A36" s="17"/>
      <s:c r="B36" s="17"/>
      <s:c r="C36" s="52" t="s">
        <s:v>45</s:v>
      </s:c>
      <s:c r="D36" s="28">
        <s:f>D33*1.2</s:f>
        <s:v>1553.21</s:v>
      </s:c>
      <s:c r="E36" s="28">
        <s:f>E33*1.2</s:f>
        <s:v>39.299999999999997</s:v>
      </s:c>
      <s:c r="F36" s="35">
        <s:f>F33*1.2</s:f>
        <s:v>6589.3</s:v>
      </s:c>
      <s:c r="G36" s="28">
        <s:f>G33+G35</s:f>
        <s:v>646.20000000000005</s:v>
      </s:c>
      <s:c r="H36" s="28">
        <s:f>H33+H35</s:f>
        <s:v>8828</s:v>
      </s:c>
    </s:row>
    <s:row x14ac:dyDescent="0.2" r="37" spans="1:8" ht="12">
      <s:c r="A37" s="17"/>
      <s:c r="B37" s="17"/>
      <s:c r="C37" s="53" t="s">
        <s:v>49</s:v>
      </s:c>
      <s:c r="D37" s="54">
        <s:f>D36</s:f>
        <s:v>1553.21</s:v>
      </s:c>
      <s:c r="E37" s="54">
        <s:f>E36</s:f>
        <s:v>39.299999999999997</s:v>
      </s:c>
      <s:c r="F37" s="55">
        <s:f>F36</s:f>
        <s:v>6589.3</s:v>
      </s:c>
      <s:c r="G37" s="54">
        <s:f>G36</s:f>
        <s:v>646.20000000000005</s:v>
      </s:c>
      <s:c r="H37" s="54">
        <s:f>H36</s:f>
        <s:v>8828</s:v>
      </s:c>
    </s:row>
    <s:row x14ac:dyDescent="0.2" r="38" spans="1:8">
      <s:c r="A38" s="17"/>
      <s:c r="B38" s="17"/>
      <s:c r="C38" s="52" t="s">
        <s:v>50</s:v>
      </s:c>
      <s:c r="D38" s="28"/>
      <s:c r="E38" s="28"/>
      <s:c r="F38" s="35"/>
      <s:c r="G38" s="28"/>
      <s:c r="H38" s="28"/>
    </s:row>
    <s:row x14ac:dyDescent="0.2" r="39" spans="1:8">
      <s:c r="A39" s="46"/>
      <s:c r="B39" s="46"/>
      <s:c r="C39" s="47"/>
      <s:c r="D39" s="48"/>
      <s:c r="E39" s="48"/>
      <s:c r="F39" s="49"/>
      <s:c r="G39" s="48"/>
      <s:c r="H39" s="48"/>
    </s:row>
    <s:row x14ac:dyDescent="0.2" r="40" spans="1:8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8">
      <s:c r="A41" s="17"/>
      <s:c r="B41" s="79" t="s">
        <s:v>51</s:v>
      </s:c>
      <s:c r="C41" s="80"/>
      <s:c r="D41" s="73"/>
      <s:c r="E41" s="74"/>
      <s:c r="F41" s="74"/>
      <s:c r="G41" s="74"/>
      <s:c r="H41" s="74"/>
    </s:row>
    <s:row x14ac:dyDescent="0.2" r="42" spans="1:8">
      <s:c r="A42" s="17"/>
      <s:c r="B42" s="17"/>
      <s:c r="C42" s="18"/>
      <s:c r="D42" s="75" t="s">
        <s:v>52</s:v>
      </s:c>
      <s:c r="E42" s="76"/>
      <s:c r="F42" s="76"/>
      <s:c r="G42" s="76"/>
      <s:c r="H42" s="76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79" t="s">
        <s:v>53</s:v>
      </s:c>
      <s:c r="C44" s="80"/>
      <s:c r="D44" s="73"/>
      <s:c r="E44" s="74"/>
      <s:c r="F44" s="74"/>
      <s:c r="G44" s="74"/>
      <s:c r="H44" s="74"/>
    </s:row>
    <s:row x14ac:dyDescent="0.2" r="45" spans="1:8">
      <s:c r="A45" s="17"/>
      <s:c r="B45" s="17"/>
      <s:c r="C45" s="18"/>
      <s:c r="D45" s="75" t="s">
        <s:v>52</s:v>
      </s:c>
      <s:c r="E45" s="76"/>
      <s:c r="F45" s="76"/>
      <s:c r="G45" s="76"/>
      <s:c r="H45" s="76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17" t="s">
        <s:v>54</s:v>
      </s:c>
      <s:c r="C47" s="56"/>
      <s:c r="D47" s="57" t="s">
        <s:v>55</s:v>
      </s:c>
      <s:c r="E47" s="73"/>
      <s:c r="F47" s="74"/>
      <s:c r="G47" s="74"/>
      <s:c r="H47" s="74"/>
    </s:row>
    <s:row x14ac:dyDescent="0.2" r="48" spans="1:8">
      <s:c r="A48" s="17"/>
      <s:c r="B48" s="17"/>
      <s:c r="C48" s="58" t="s">
        <s:v>56</s:v>
      </s:c>
      <s:c r="D48" s="28"/>
      <s:c r="E48" s="75" t="s">
        <s:v>52</s:v>
      </s:c>
      <s:c r="F48" s="76"/>
      <s:c r="G48" s="76"/>
      <s:c r="H48" s="76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77"/>
      <s:c r="D50" s="74"/>
      <s:c r="E50" s="74"/>
      <s:c r="F50" s="74"/>
      <s:c r="G50" s="74"/>
      <s:c r="H50" s="74"/>
    </s:row>
    <s:row x14ac:dyDescent="0.2" r="51" spans="1:8">
      <s:c r="A51" s="17"/>
      <s:c r="B51" s="17"/>
      <s:c r="C51" s="78" t="s">
        <s:v>57</s:v>
      </s:c>
      <s:c r="D51" s="76"/>
      <s:c r="E51" s="76"/>
      <s:c r="F51" s="76"/>
      <s:c r="G51" s="76"/>
      <s:c r="H51" s="76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2025-09-26T09:46:48Z</dcterms:modified>
</cp:coreProperties>
</file>